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3395" windowHeight="6150"/>
  </bookViews>
  <sheets>
    <sheet name="assets" sheetId="4" r:id="rId1"/>
  </sheets>
  <definedNames>
    <definedName name="_xlnm.Print_Area" localSheetId="0">assets!$A$1:$L$91</definedName>
  </definedNames>
  <calcPr calcId="145621"/>
</workbook>
</file>

<file path=xl/calcChain.xml><?xml version="1.0" encoding="utf-8"?>
<calcChain xmlns="http://schemas.openxmlformats.org/spreadsheetml/2006/main">
  <c r="L39" i="4" l="1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<sst xmlns="http://schemas.openxmlformats.org/spreadsheetml/2006/main" count="68" uniqueCount="66">
  <si>
    <t>Health, Nutrition, Population and Poverty</t>
  </si>
  <si>
    <t>Bangladesh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</si>
  <si>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</si>
  <si>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</si>
  <si>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</si>
  <si>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</si>
  <si>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</si>
  <si>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</si>
  <si>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</si>
  <si>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</si>
  <si>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</si>
  <si>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</si>
  <si>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</si>
  <si>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</si>
  <si>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</si>
  <si>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</si>
  <si>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</si>
  <si>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</si>
  <si>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</si>
  <si>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</si>
  <si>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</si>
  <si>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bicycle</t>
  </si>
  <si>
    <t>If household works own or family's agric. land</t>
  </si>
  <si>
    <t>If piped drinking water in residence</t>
  </si>
  <si>
    <t>If piped drinking water outside residence</t>
  </si>
  <si>
    <t>If has tubewell for drinking water</t>
  </si>
  <si>
    <t>If uses river, canal or surface water for drinking</t>
  </si>
  <si>
    <t>Other source of drinking water</t>
  </si>
  <si>
    <t>If uses septic tank or toilet</t>
  </si>
  <si>
    <t>If has pit latrine</t>
  </si>
  <si>
    <t>If uses a water-sealed or slab latrine</t>
  </si>
  <si>
    <t>If uses bush,field as latrine</t>
  </si>
  <si>
    <t>If has earth or bamboo as principal floor in dwelling</t>
  </si>
  <si>
    <t>If has wood, plank principal floor in dwelling</t>
  </si>
  <si>
    <t>If has cement principal floor</t>
  </si>
  <si>
    <t>If has other type of flooring</t>
  </si>
  <si>
    <t>If has cane, palm, trunks for walls</t>
  </si>
  <si>
    <t>If has rudimentary walls</t>
  </si>
  <si>
    <t>If has tin for walls</t>
  </si>
  <si>
    <t>If has bricks, cement blocks, concrete walls</t>
  </si>
  <si>
    <t>If has other material for walls</t>
  </si>
  <si>
    <t>If has natural material roofing</t>
  </si>
  <si>
    <t>If has rudimentary roofing</t>
  </si>
  <si>
    <t>If has finished roof</t>
  </si>
  <si>
    <t>If has other roofing</t>
  </si>
  <si>
    <t>If rain for drinking water</t>
  </si>
  <si>
    <t>If has open latrine</t>
  </si>
  <si>
    <t>If has a surface well</t>
  </si>
  <si>
    <t>If uses a hanging latrine</t>
  </si>
  <si>
    <t>If has other type of latrine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</si>
  <si>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</si>
  <si>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</si>
  <si>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</si>
  <si>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</si>
  <si>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</si>
  <si>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Bangladesh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</si>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</sst>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166" fontId="3" fillId="0" borderId="0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8"/>
  <sheetViews>
    <sheetView tabSelected="1" topLeftCell="A7" zoomScaleNormal="100" workbookViewId="0">
      <selection activeCell="H49" sqref="H49"/>
    </sheetView>
  </sheetViews>
  <sheetFormatPr defaultRowHeight="12.75" x14ac:dyDescent="0.2"/>
  <cols>
    <col min="1" max="1" width="46.5703125" style="43" customWidth="1"/>
    <col min="2" max="2" width="8.85546875" style="15" customWidth="1"/>
    <col min="3" max="3" width="12.140625" style="34" customWidth="1"/>
    <col min="4" max="4" width="10.7109375" style="34" customWidth="1"/>
    <col min="5" max="10" width="8.42578125" style="35" customWidth="1"/>
    <col min="11" max="11" width="8.42578125" style="36" customWidth="1"/>
    <col min="12" max="12" width="9.85546875" style="36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4" s="1" customFormat="1" ht="18.75" x14ac:dyDescent="0.3">
      <c r="A2" s="47" t="s">
        <v>1</v>
      </c>
      <c r="B2" s="47"/>
      <c r="C2" s="47"/>
      <c r="D2" s="47"/>
      <c r="E2" s="47"/>
      <c r="F2" s="47"/>
      <c r="G2" s="47"/>
      <c r="H2" s="47"/>
      <c r="I2" s="48"/>
      <c r="J2" s="48"/>
      <c r="K2" s="48"/>
      <c r="L2" s="48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5" t="s">
        <v>2</v>
      </c>
      <c r="F5" s="45"/>
      <c r="G5" s="45"/>
      <c r="H5" s="45"/>
      <c r="I5" s="45"/>
      <c r="J5" s="52" t="s">
        <v>3</v>
      </c>
      <c r="K5" s="54" t="s">
        <v>4</v>
      </c>
      <c r="L5" s="55"/>
    </row>
    <row r="6" spans="1:14" x14ac:dyDescent="0.2">
      <c r="A6" s="10" t="s">
        <v>5</v>
      </c>
      <c r="B6" s="56" t="s">
        <v>6</v>
      </c>
      <c r="C6" s="56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3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4" t="s">
        <v>17</v>
      </c>
      <c r="E7" s="45"/>
      <c r="F7" s="45"/>
      <c r="G7" s="45"/>
      <c r="H7" s="46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0.23278046533056898</v>
      </c>
      <c r="C8" s="23">
        <v>0.42262784247408053</v>
      </c>
      <c r="D8" s="24">
        <v>0</v>
      </c>
      <c r="E8" s="24">
        <v>0</v>
      </c>
      <c r="F8" s="24">
        <v>6.7947875726039886E-2</v>
      </c>
      <c r="G8" s="24">
        <v>0.37810849688122672</v>
      </c>
      <c r="H8" s="24">
        <v>0.79784232102969277</v>
      </c>
      <c r="I8" s="25">
        <v>0.24910142361803758</v>
      </c>
      <c r="J8" s="26">
        <v>0.11800647946089392</v>
      </c>
      <c r="K8" s="19">
        <f>(M8-B8)/C8*J8</f>
        <v>0.21422364350147463</v>
      </c>
      <c r="L8" s="19">
        <f>(N8-B8)/C8*J8</f>
        <v>-6.4997145100807716E-2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0.31870536742686018</v>
      </c>
      <c r="C9" s="23">
        <v>0.46600136110901191</v>
      </c>
      <c r="D9" s="24">
        <v>9.3698286740547497E-3</v>
      </c>
      <c r="E9" s="24">
        <v>9.5356357423120722E-2</v>
      </c>
      <c r="F9" s="24">
        <v>0.44135239186091774</v>
      </c>
      <c r="G9" s="24">
        <v>0.53757657410629556</v>
      </c>
      <c r="H9" s="24">
        <v>0.69002009851552537</v>
      </c>
      <c r="I9" s="25">
        <v>0.35499890363294995</v>
      </c>
      <c r="J9" s="26">
        <v>7.1442152045746554E-2</v>
      </c>
      <c r="K9" s="19">
        <f t="shared" ref="K9:K39" si="0">(M9-B9)/C9*J9</f>
        <v>0.10444852481204482</v>
      </c>
      <c r="L9" s="19">
        <f t="shared" ref="L9:L39" si="1">(N9-B9)/C9*J9</f>
        <v>-4.8860366551974302E-2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0.11391384473623589</v>
      </c>
      <c r="C10" s="23">
        <v>0.31772489376204072</v>
      </c>
      <c r="D10" s="24">
        <v>0</v>
      </c>
      <c r="E10" s="24">
        <v>0</v>
      </c>
      <c r="F10" s="24">
        <v>1.4311513890249855E-3</v>
      </c>
      <c r="G10" s="24">
        <v>4.9220992923507158E-2</v>
      </c>
      <c r="H10" s="24">
        <v>0.58629733914887461</v>
      </c>
      <c r="I10" s="25">
        <v>0.1273871960699072</v>
      </c>
      <c r="J10" s="26">
        <v>0.12454036709950905</v>
      </c>
      <c r="K10" s="19">
        <f t="shared" si="0"/>
        <v>0.34732404424373098</v>
      </c>
      <c r="L10" s="19">
        <f t="shared" si="1"/>
        <v>-4.465143373937995E-2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0.19361898180142825</v>
      </c>
      <c r="C11" s="23">
        <v>0.39515649687198062</v>
      </c>
      <c r="D11" s="24">
        <v>7.3658983645601833E-2</v>
      </c>
      <c r="E11" s="24">
        <v>0.10108599367777336</v>
      </c>
      <c r="F11" s="24">
        <v>0.26070042772207092</v>
      </c>
      <c r="G11" s="24">
        <v>0.3028645041234424</v>
      </c>
      <c r="H11" s="24">
        <v>0.37603872683997741</v>
      </c>
      <c r="I11" s="25">
        <v>0.22284577244181825</v>
      </c>
      <c r="J11" s="26">
        <v>3.1761600550643511E-2</v>
      </c>
      <c r="K11" s="19">
        <f t="shared" si="0"/>
        <v>6.4814705045686663E-2</v>
      </c>
      <c r="L11" s="19">
        <f t="shared" si="1"/>
        <v>-1.5562565230938338E-2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0.21711587191891268</v>
      </c>
      <c r="C12" s="23">
        <v>0.41230589418314745</v>
      </c>
      <c r="D12" s="24">
        <v>0.28920029803941349</v>
      </c>
      <c r="E12" s="24">
        <v>0.22640549714174757</v>
      </c>
      <c r="F12" s="24">
        <v>0.3649132604786165</v>
      </c>
      <c r="G12" s="24">
        <v>0.2522441726800847</v>
      </c>
      <c r="H12" s="24">
        <v>0.15751878949809434</v>
      </c>
      <c r="I12" s="25">
        <v>0.25679197610415816</v>
      </c>
      <c r="J12" s="26">
        <v>-2.2326094787580603E-2</v>
      </c>
      <c r="K12" s="19">
        <f t="shared" si="0"/>
        <v>-4.2392664033725019E-2</v>
      </c>
      <c r="L12" s="19">
        <f t="shared" si="1"/>
        <v>1.1756682610500464E-2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3.789449435613914E-2</v>
      </c>
      <c r="C13" s="23">
        <v>0.19095209204926769</v>
      </c>
      <c r="D13" s="24">
        <v>0</v>
      </c>
      <c r="E13" s="24">
        <v>0</v>
      </c>
      <c r="F13" s="24">
        <v>0</v>
      </c>
      <c r="G13" s="24">
        <v>1.2294502880558708E-3</v>
      </c>
      <c r="H13" s="24">
        <v>0.20366977990451843</v>
      </c>
      <c r="I13" s="25">
        <v>4.0949845292239939E-2</v>
      </c>
      <c r="J13" s="26">
        <v>0.10432328609383444</v>
      </c>
      <c r="K13" s="19">
        <f t="shared" si="0"/>
        <v>0.52562926564764323</v>
      </c>
      <c r="L13" s="19">
        <f t="shared" si="1"/>
        <v>-2.0702984364668338E-2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1.2900253397834601E-2</v>
      </c>
      <c r="C14" s="23">
        <v>0.11285080293471168</v>
      </c>
      <c r="D14" s="24">
        <v>0</v>
      </c>
      <c r="E14" s="24">
        <v>0</v>
      </c>
      <c r="F14" s="24">
        <v>2.8933270499155689E-3</v>
      </c>
      <c r="G14" s="24">
        <v>1.6980292664919568E-2</v>
      </c>
      <c r="H14" s="24">
        <v>3.4500248801319008E-2</v>
      </c>
      <c r="I14" s="25">
        <v>1.0890118795712611E-2</v>
      </c>
      <c r="J14" s="26">
        <v>2.0473341231840803E-2</v>
      </c>
      <c r="K14" s="19">
        <f t="shared" si="0"/>
        <v>0.17907918611568496</v>
      </c>
      <c r="L14" s="19">
        <f t="shared" si="1"/>
        <v>-2.3403580915935494E-3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0.89576134531214002</v>
      </c>
      <c r="C15" s="23">
        <v>0.30558748922481654</v>
      </c>
      <c r="D15" s="24">
        <v>0.98929308375256109</v>
      </c>
      <c r="E15" s="24">
        <v>0.93804858812369885</v>
      </c>
      <c r="F15" s="24">
        <v>0.90339074457831081</v>
      </c>
      <c r="G15" s="24">
        <v>0.9375210140051019</v>
      </c>
      <c r="H15" s="24">
        <v>0.74639367534686907</v>
      </c>
      <c r="I15" s="25">
        <v>0.90251835976052386</v>
      </c>
      <c r="J15" s="26">
        <v>-6.3456688076271181E-2</v>
      </c>
      <c r="K15" s="19">
        <f t="shared" si="0"/>
        <v>-2.1645649868707068E-2</v>
      </c>
      <c r="L15" s="19">
        <f t="shared" si="1"/>
        <v>0.18600908179992798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3.1559548491131073E-2</v>
      </c>
      <c r="C16" s="23">
        <v>0.17483439058178354</v>
      </c>
      <c r="D16" s="24">
        <v>3.1665813017208696E-3</v>
      </c>
      <c r="E16" s="24">
        <v>2.749116714820787E-2</v>
      </c>
      <c r="F16" s="24">
        <v>5.5245303752004676E-2</v>
      </c>
      <c r="G16" s="24">
        <v>2.8854215953683669E-2</v>
      </c>
      <c r="H16" s="24">
        <v>5.4272312583585648E-3</v>
      </c>
      <c r="I16" s="25">
        <v>2.4203088931173594E-2</v>
      </c>
      <c r="J16" s="26">
        <v>-8.8266829953431644E-3</v>
      </c>
      <c r="K16" s="19">
        <f t="shared" si="0"/>
        <v>-4.8892651136260144E-2</v>
      </c>
      <c r="L16" s="19">
        <f t="shared" si="1"/>
        <v>1.5933142734699428E-3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1.1518083390923751E-3</v>
      </c>
      <c r="C17" s="23">
        <v>3.3920704670540827E-2</v>
      </c>
      <c r="D17" s="24">
        <v>0</v>
      </c>
      <c r="E17" s="24">
        <v>0</v>
      </c>
      <c r="F17" s="24">
        <v>0</v>
      </c>
      <c r="G17" s="24">
        <v>2.8603280593000506E-3</v>
      </c>
      <c r="H17" s="24">
        <v>8.8852232967028661E-4</v>
      </c>
      <c r="I17" s="25">
        <v>7.5525642598911643E-4</v>
      </c>
      <c r="J17" s="26">
        <v>1.6384854443358564E-4</v>
      </c>
      <c r="K17" s="19">
        <f t="shared" si="0"/>
        <v>4.8247766048295816E-3</v>
      </c>
      <c r="L17" s="19">
        <f t="shared" si="1"/>
        <v>-5.5636261587056977E-6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0.10516010135913384</v>
      </c>
      <c r="C18" s="23">
        <v>0.3067772716056677</v>
      </c>
      <c r="D18" s="24">
        <v>0</v>
      </c>
      <c r="E18" s="24">
        <v>0</v>
      </c>
      <c r="F18" s="24">
        <v>0</v>
      </c>
      <c r="G18" s="24">
        <v>3.4436110677084145E-2</v>
      </c>
      <c r="H18" s="24">
        <v>0.48390529799669213</v>
      </c>
      <c r="I18" s="25">
        <v>0.10365900878991023</v>
      </c>
      <c r="J18" s="26">
        <v>0.12669972446784172</v>
      </c>
      <c r="K18" s="19">
        <f t="shared" si="0"/>
        <v>0.36957095291714737</v>
      </c>
      <c r="L18" s="19">
        <f t="shared" si="1"/>
        <v>-4.3431365685848315E-2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0.13556784151117254</v>
      </c>
      <c r="C19" s="23">
        <v>0.34234880073406682</v>
      </c>
      <c r="D19" s="24">
        <v>0.10920029252025115</v>
      </c>
      <c r="E19" s="24">
        <v>0.12646878171414699</v>
      </c>
      <c r="F19" s="24">
        <v>0.18248060127386098</v>
      </c>
      <c r="G19" s="24">
        <v>0.15756819799289348</v>
      </c>
      <c r="H19" s="24">
        <v>6.4007872972006857E-2</v>
      </c>
      <c r="I19" s="25">
        <v>0.12797209129296946</v>
      </c>
      <c r="J19" s="26">
        <v>-1.6207806021570893E-2</v>
      </c>
      <c r="K19" s="19">
        <f t="shared" si="0"/>
        <v>-4.0924778219036312E-2</v>
      </c>
      <c r="L19" s="19">
        <f t="shared" si="1"/>
        <v>6.4181830731253487E-3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0.21147201105736005</v>
      </c>
      <c r="C20" s="23">
        <v>0.40837581759636449</v>
      </c>
      <c r="D20" s="24">
        <v>1.2831718596353205E-2</v>
      </c>
      <c r="E20" s="24">
        <v>6.2295810978923637E-2</v>
      </c>
      <c r="F20" s="24">
        <v>0.28162255350971693</v>
      </c>
      <c r="G20" s="24">
        <v>0.42134192784312396</v>
      </c>
      <c r="H20" s="24">
        <v>0.32903744477340857</v>
      </c>
      <c r="I20" s="25">
        <v>0.22170741092234242</v>
      </c>
      <c r="J20" s="26">
        <v>1.7069765773532062E-2</v>
      </c>
      <c r="K20" s="19">
        <f t="shared" si="0"/>
        <v>3.2959806866989592E-2</v>
      </c>
      <c r="L20" s="19">
        <f t="shared" si="1"/>
        <v>-8.8393522360199952E-3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0.25362819626814098</v>
      </c>
      <c r="C21" s="23">
        <v>0.43511233110204878</v>
      </c>
      <c r="D21" s="24">
        <v>0.59131030091706194</v>
      </c>
      <c r="E21" s="24">
        <v>0.30083293968055291</v>
      </c>
      <c r="F21" s="24">
        <v>0.21221359037670035</v>
      </c>
      <c r="G21" s="24">
        <v>6.0312355230155386E-2</v>
      </c>
      <c r="H21" s="24">
        <v>1.8145978960453262E-2</v>
      </c>
      <c r="I21" s="25">
        <v>0.23316908045676465</v>
      </c>
      <c r="J21" s="26">
        <v>-5.3579247554447401E-2</v>
      </c>
      <c r="K21" s="19">
        <f t="shared" si="0"/>
        <v>-9.1907392140604866E-2</v>
      </c>
      <c r="L21" s="19">
        <f t="shared" si="1"/>
        <v>3.123149344037221E-2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0.87479843354065878</v>
      </c>
      <c r="C22" s="23">
        <v>0.33096638950224488</v>
      </c>
      <c r="D22" s="24">
        <v>1</v>
      </c>
      <c r="E22" s="24">
        <v>1</v>
      </c>
      <c r="F22" s="24">
        <v>1</v>
      </c>
      <c r="G22" s="24">
        <v>0.99378572520265318</v>
      </c>
      <c r="H22" s="24">
        <v>0.38907496927464269</v>
      </c>
      <c r="I22" s="25">
        <v>0.87665715788300347</v>
      </c>
      <c r="J22" s="26">
        <v>-0.15183313989139458</v>
      </c>
      <c r="K22" s="19">
        <f t="shared" si="0"/>
        <v>-5.7437091976114241E-2</v>
      </c>
      <c r="L22" s="19">
        <f t="shared" si="1"/>
        <v>0.40131988367855331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4.4920525224602624E-3</v>
      </c>
      <c r="C23" s="23">
        <v>6.6875923321507491E-2</v>
      </c>
      <c r="D23" s="24">
        <v>0</v>
      </c>
      <c r="E23" s="24">
        <v>0</v>
      </c>
      <c r="F23" s="24">
        <v>0</v>
      </c>
      <c r="G23" s="24">
        <v>2.7003449801617911E-3</v>
      </c>
      <c r="H23" s="24">
        <v>1.3740039219955138E-2</v>
      </c>
      <c r="I23" s="25">
        <v>3.2912027393162909E-3</v>
      </c>
      <c r="J23" s="26">
        <v>9.8193721663617766E-3</v>
      </c>
      <c r="K23" s="19">
        <f t="shared" si="0"/>
        <v>0.1461701393468334</v>
      </c>
      <c r="L23" s="19">
        <f t="shared" si="1"/>
        <v>-6.5956675165179939E-4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0.11909698226215158</v>
      </c>
      <c r="C24" s="23">
        <v>0.32392125034409697</v>
      </c>
      <c r="D24" s="24">
        <v>0</v>
      </c>
      <c r="E24" s="24">
        <v>0</v>
      </c>
      <c r="F24" s="24">
        <v>0</v>
      </c>
      <c r="G24" s="24">
        <v>0</v>
      </c>
      <c r="H24" s="24">
        <v>0.59017732651236954</v>
      </c>
      <c r="I24" s="25">
        <v>0.1179415221186068</v>
      </c>
      <c r="J24" s="26">
        <v>0.15268329948893655</v>
      </c>
      <c r="K24" s="19">
        <f t="shared" si="0"/>
        <v>0.41522184523275124</v>
      </c>
      <c r="L24" s="19">
        <f t="shared" si="1"/>
        <v>-5.6137472276499061E-2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4.6072333563695E-4</v>
      </c>
      <c r="C25" s="23">
        <v>2.1460757624187175E-2</v>
      </c>
      <c r="D25" s="24">
        <v>0</v>
      </c>
      <c r="E25" s="24">
        <v>0</v>
      </c>
      <c r="F25" s="24">
        <v>0</v>
      </c>
      <c r="G25" s="24">
        <v>0</v>
      </c>
      <c r="H25" s="24">
        <v>3.6638143238514618E-3</v>
      </c>
      <c r="I25" s="25">
        <v>7.3217966652255645E-4</v>
      </c>
      <c r="J25" s="26">
        <v>2.889581509128956E-3</v>
      </c>
      <c r="K25" s="19">
        <f t="shared" si="0"/>
        <v>0.13458286338606684</v>
      </c>
      <c r="L25" s="19">
        <f t="shared" si="1"/>
        <v>-6.2034046271521943E-5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0.68094909007141213</v>
      </c>
      <c r="C26" s="23">
        <v>0.46613566005673157</v>
      </c>
      <c r="D26" s="24">
        <v>0.9963848545593762</v>
      </c>
      <c r="E26" s="24">
        <v>0.96750248688053675</v>
      </c>
      <c r="F26" s="24">
        <v>0.80999324581611154</v>
      </c>
      <c r="G26" s="24">
        <v>0.49546611533767609</v>
      </c>
      <c r="H26" s="24">
        <v>0.14238510693104373</v>
      </c>
      <c r="I26" s="25">
        <v>0.6819002142336904</v>
      </c>
      <c r="J26" s="26">
        <v>-0.10804486974317853</v>
      </c>
      <c r="K26" s="19">
        <f t="shared" si="0"/>
        <v>-7.3952321091420956E-2</v>
      </c>
      <c r="L26" s="19">
        <f t="shared" si="1"/>
        <v>0.15783614523194253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3.2711356830223449E-2</v>
      </c>
      <c r="C27" s="23">
        <v>0.17789032817568043</v>
      </c>
      <c r="D27" s="24">
        <v>0</v>
      </c>
      <c r="E27" s="24">
        <v>2.9320179012534949E-3</v>
      </c>
      <c r="F27" s="24">
        <v>4.5983686245704238E-2</v>
      </c>
      <c r="G27" s="24">
        <v>5.3597109639562816E-2</v>
      </c>
      <c r="H27" s="24">
        <v>1.5837335412882615E-2</v>
      </c>
      <c r="I27" s="25">
        <v>2.3614409170889698E-2</v>
      </c>
      <c r="J27" s="26">
        <v>-3.8693676214233332E-3</v>
      </c>
      <c r="K27" s="19">
        <f t="shared" si="0"/>
        <v>-2.1039903601478224E-2</v>
      </c>
      <c r="L27" s="19">
        <f t="shared" si="1"/>
        <v>7.1151853093829654E-4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0.11368348306841741</v>
      </c>
      <c r="C28" s="23">
        <v>0.31744472849866767</v>
      </c>
      <c r="D28" s="24">
        <v>0</v>
      </c>
      <c r="E28" s="24">
        <v>0</v>
      </c>
      <c r="F28" s="24">
        <v>7.5927388568403267E-2</v>
      </c>
      <c r="G28" s="24">
        <v>0.39056907464542356</v>
      </c>
      <c r="H28" s="24">
        <v>0.18774964184406359</v>
      </c>
      <c r="I28" s="25">
        <v>0.13125786209980247</v>
      </c>
      <c r="J28" s="26">
        <v>1.2324782438257957E-2</v>
      </c>
      <c r="K28" s="19">
        <f t="shared" si="0"/>
        <v>3.4411213234754275E-2</v>
      </c>
      <c r="L28" s="19">
        <f t="shared" si="1"/>
        <v>-4.4137579548671176E-3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0.13579820317899102</v>
      </c>
      <c r="C29" s="23">
        <v>0.34259388498991283</v>
      </c>
      <c r="D29" s="24">
        <v>0</v>
      </c>
      <c r="E29" s="24">
        <v>0</v>
      </c>
      <c r="F29" s="24">
        <v>0</v>
      </c>
      <c r="G29" s="24">
        <v>2.9469577358131268E-2</v>
      </c>
      <c r="H29" s="24">
        <v>0.64767569595952934</v>
      </c>
      <c r="I29" s="25">
        <v>0.13538394128828143</v>
      </c>
      <c r="J29" s="26">
        <v>0.14297545014843591</v>
      </c>
      <c r="K29" s="19">
        <f t="shared" si="0"/>
        <v>0.36065921294307085</v>
      </c>
      <c r="L29" s="19">
        <f t="shared" si="1"/>
        <v>-5.6672959091014337E-2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3.5936420179682099E-2</v>
      </c>
      <c r="C30" s="23">
        <v>0.18614237772015441</v>
      </c>
      <c r="D30" s="24">
        <v>3.6151454406244282E-3</v>
      </c>
      <c r="E30" s="24">
        <v>2.9565495218209323E-2</v>
      </c>
      <c r="F30" s="24">
        <v>6.7487152343790283E-2</v>
      </c>
      <c r="G30" s="24">
        <v>2.8683214914517231E-2</v>
      </c>
      <c r="H30" s="24">
        <v>2.2431339481172215E-3</v>
      </c>
      <c r="I30" s="25">
        <v>2.6456009429630525E-2</v>
      </c>
      <c r="J30" s="26">
        <v>-1.0445189095464741E-2</v>
      </c>
      <c r="K30" s="19">
        <f t="shared" si="0"/>
        <v>-5.4097441510137026E-2</v>
      </c>
      <c r="L30" s="19">
        <f t="shared" si="1"/>
        <v>2.0165354541413086E-3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0.29186823312600785</v>
      </c>
      <c r="C31" s="23">
        <v>0.45464818933921536</v>
      </c>
      <c r="D31" s="24">
        <v>0.84256729321890333</v>
      </c>
      <c r="E31" s="24">
        <v>0.24929932067804045</v>
      </c>
      <c r="F31" s="24">
        <v>0.19558258217815347</v>
      </c>
      <c r="G31" s="24">
        <v>5.2559730465683914E-2</v>
      </c>
      <c r="H31" s="24">
        <v>1.4112665167582163E-2</v>
      </c>
      <c r="I31" s="25">
        <v>0.26386444327304448</v>
      </c>
      <c r="J31" s="26">
        <v>-6.1280570555957037E-2</v>
      </c>
      <c r="K31" s="19">
        <f t="shared" si="0"/>
        <v>-9.544680858820967E-2</v>
      </c>
      <c r="L31" s="19">
        <f t="shared" si="1"/>
        <v>3.9339982589870419E-2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0.58454273208938035</v>
      </c>
      <c r="C32" s="23">
        <v>0.49282907952918231</v>
      </c>
      <c r="D32" s="24">
        <v>8.8702979483096425E-2</v>
      </c>
      <c r="E32" s="24">
        <v>0.70675390896936818</v>
      </c>
      <c r="F32" s="24">
        <v>0.6936046300471771</v>
      </c>
      <c r="G32" s="24">
        <v>0.88104313946595236</v>
      </c>
      <c r="H32" s="24">
        <v>0.65524674359522761</v>
      </c>
      <c r="I32" s="25">
        <v>0.61260805756135406</v>
      </c>
      <c r="J32" s="26">
        <v>3.4200543367045953E-3</v>
      </c>
      <c r="K32" s="19">
        <f t="shared" si="0"/>
        <v>2.8831221408253398E-3</v>
      </c>
      <c r="L32" s="19">
        <f t="shared" si="1"/>
        <v>-4.0565136858022174E-3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5.9318129463257312E-2</v>
      </c>
      <c r="C33" s="23">
        <v>0.23623275969320234</v>
      </c>
      <c r="D33" s="24">
        <v>0</v>
      </c>
      <c r="E33" s="24">
        <v>0</v>
      </c>
      <c r="F33" s="24">
        <v>0</v>
      </c>
      <c r="G33" s="24">
        <v>2.8606201469213483E-3</v>
      </c>
      <c r="H33" s="24">
        <v>0.31000196965312771</v>
      </c>
      <c r="I33" s="25">
        <v>6.252880085537238E-2</v>
      </c>
      <c r="J33" s="26">
        <v>0.12495207231800771</v>
      </c>
      <c r="K33" s="19">
        <f t="shared" si="0"/>
        <v>0.49756075011863854</v>
      </c>
      <c r="L33" s="19">
        <f t="shared" si="1"/>
        <v>-3.1375509527500775E-2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6.3464639483989865E-2</v>
      </c>
      <c r="C34" s="23">
        <v>0.24381084019597035</v>
      </c>
      <c r="D34" s="24">
        <v>6.8729727297998991E-2</v>
      </c>
      <c r="E34" s="24">
        <v>4.2314940565237179E-2</v>
      </c>
      <c r="F34" s="24">
        <v>0.1108127877746703</v>
      </c>
      <c r="G34" s="24">
        <v>6.1986074248160113E-2</v>
      </c>
      <c r="H34" s="24">
        <v>1.7741535184708206E-2</v>
      </c>
      <c r="I34" s="25">
        <v>5.9757274684141194E-2</v>
      </c>
      <c r="J34" s="26">
        <v>-1.3793982883367872E-2</v>
      </c>
      <c r="K34" s="19">
        <f t="shared" si="0"/>
        <v>-5.298596535840213E-2</v>
      </c>
      <c r="L34" s="19">
        <f t="shared" si="1"/>
        <v>3.5906120910686968E-3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5.7590416954618755E-4</v>
      </c>
      <c r="C35" s="23">
        <v>2.3992473955210383E-2</v>
      </c>
      <c r="D35" s="24">
        <v>0</v>
      </c>
      <c r="E35" s="24">
        <v>0</v>
      </c>
      <c r="F35" s="24">
        <v>9.736432415860636E-4</v>
      </c>
      <c r="G35" s="24">
        <v>1.414815381661948E-3</v>
      </c>
      <c r="H35" s="24">
        <v>7.1493593013040096E-4</v>
      </c>
      <c r="I35" s="25">
        <v>6.1911799746525468E-4</v>
      </c>
      <c r="J35" s="26">
        <v>-5.6380661155250084E-4</v>
      </c>
      <c r="K35" s="19">
        <f t="shared" si="0"/>
        <v>-2.3485777832915812E-2</v>
      </c>
      <c r="L35" s="19">
        <f t="shared" si="1"/>
        <v>1.3533351292448897E-5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0.24360746371803732</v>
      </c>
      <c r="C36" s="23">
        <v>0.42928323206765112</v>
      </c>
      <c r="D36" s="24">
        <v>0.25141941534932949</v>
      </c>
      <c r="E36" s="24">
        <v>0.40665304431016241</v>
      </c>
      <c r="F36" s="24">
        <v>0.26321988132494251</v>
      </c>
      <c r="G36" s="24">
        <v>0.26320674757875018</v>
      </c>
      <c r="H36" s="24">
        <v>8.3646525735889737E-2</v>
      </c>
      <c r="I36" s="25">
        <v>0.25581226433785348</v>
      </c>
      <c r="J36" s="26">
        <v>-3.3324108658364673E-2</v>
      </c>
      <c r="K36" s="19">
        <f t="shared" si="0"/>
        <v>-5.8716728687562426E-2</v>
      </c>
      <c r="L36" s="19">
        <f t="shared" si="1"/>
        <v>1.891059558005094E-2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1.9926284266298087E-2</v>
      </c>
      <c r="C37" s="23">
        <v>0.13975506113718503</v>
      </c>
      <c r="D37" s="24">
        <v>7.540334945718606E-3</v>
      </c>
      <c r="E37" s="24">
        <v>3.4460244728092025E-2</v>
      </c>
      <c r="F37" s="24">
        <v>3.7496981378180881E-2</v>
      </c>
      <c r="G37" s="24">
        <v>1.1139883647277488E-2</v>
      </c>
      <c r="H37" s="24">
        <v>7.1744428814704102E-3</v>
      </c>
      <c r="I37" s="25">
        <v>1.9818176061380397E-2</v>
      </c>
      <c r="J37" s="26">
        <v>-9.3493001513897649E-3</v>
      </c>
      <c r="K37" s="19">
        <f t="shared" si="0"/>
        <v>-6.5564733501048161E-2</v>
      </c>
      <c r="L37" s="19">
        <f t="shared" si="1"/>
        <v>1.3330237273100635E-3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4.918221607924441E-2</v>
      </c>
      <c r="C38" s="23">
        <v>0.21626075131676684</v>
      </c>
      <c r="D38" s="24">
        <v>3.3589570924701065E-2</v>
      </c>
      <c r="E38" s="24">
        <v>0.10374942331621395</v>
      </c>
      <c r="F38" s="24">
        <v>5.8349282559304258E-2</v>
      </c>
      <c r="G38" s="24">
        <v>6.2033984722594984E-2</v>
      </c>
      <c r="H38" s="24">
        <v>1.8837710386528709E-2</v>
      </c>
      <c r="I38" s="25">
        <v>5.6250041120634954E-2</v>
      </c>
      <c r="J38" s="26">
        <v>-1.2324613631775174E-2</v>
      </c>
      <c r="K38" s="19">
        <f t="shared" si="0"/>
        <v>-5.4186724820351001E-2</v>
      </c>
      <c r="L38" s="19">
        <f t="shared" si="1"/>
        <v>2.8028748029424446E-3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8.0626583736466255E-4</v>
      </c>
      <c r="C39" s="23">
        <v>2.8385006164341631E-2</v>
      </c>
      <c r="D39" s="24">
        <v>1.6487016923024773E-3</v>
      </c>
      <c r="E39" s="24">
        <v>0</v>
      </c>
      <c r="F39" s="24">
        <v>8.5600506826663417E-4</v>
      </c>
      <c r="G39" s="24">
        <v>1.1006759553975213E-3</v>
      </c>
      <c r="H39" s="24">
        <v>2.3452903370055589E-4</v>
      </c>
      <c r="I39" s="25">
        <v>7.473724208525807E-4</v>
      </c>
      <c r="J39" s="26">
        <v>-8.7407022686231801E-4</v>
      </c>
      <c r="K39" s="19">
        <f t="shared" si="0"/>
        <v>-3.0768550439707061E-2</v>
      </c>
      <c r="L39" s="19">
        <f t="shared" si="1"/>
        <v>2.4827648769792444E-5</v>
      </c>
      <c r="M39" s="15">
        <v>1</v>
      </c>
      <c r="N39" s="15">
        <v>0</v>
      </c>
    </row>
    <row r="40" spans="1:14" x14ac:dyDescent="0.2">
      <c r="A40" s="27"/>
      <c r="B40" s="28"/>
      <c r="C40" s="29"/>
      <c r="D40" s="30"/>
      <c r="E40" s="31"/>
      <c r="F40" s="31"/>
      <c r="G40" s="31"/>
      <c r="H40" s="31"/>
      <c r="I40" s="30"/>
      <c r="J40" s="32"/>
      <c r="K40" s="33"/>
      <c r="L40" s="14"/>
      <c r="N40" s="15">
        <v>0</v>
      </c>
    </row>
    <row r="41" spans="1:14" x14ac:dyDescent="0.2">
      <c r="A41" s="1"/>
    </row>
    <row r="42" spans="1:14" x14ac:dyDescent="0.2">
      <c r="A42" s="37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s="1" customFormat="1" ht="17.25" customHeight="1" x14ac:dyDescent="0.3">
      <c r="A47" s="47" t="s">
        <v>55</v>
      </c>
      <c r="B47" s="47"/>
      <c r="C47" s="47"/>
      <c r="D47" s="47"/>
      <c r="E47" s="47"/>
      <c r="F47" s="47"/>
      <c r="G47" s="47"/>
      <c r="H47" s="47"/>
      <c r="I47" s="48"/>
      <c r="J47" s="48"/>
      <c r="K47" s="48"/>
      <c r="L47" s="48"/>
    </row>
    <row r="48" spans="1:14" s="1" customFormat="1" ht="18.75" x14ac:dyDescent="0.3">
      <c r="A48" s="47" t="s">
        <v>56</v>
      </c>
      <c r="B48" s="47"/>
      <c r="C48" s="47"/>
      <c r="D48" s="47"/>
      <c r="E48" s="47"/>
      <c r="F48" s="47"/>
      <c r="G48" s="47"/>
      <c r="H48" s="47"/>
      <c r="I48" s="48"/>
      <c r="J48" s="48"/>
      <c r="K48" s="48"/>
      <c r="L48" s="48"/>
    </row>
    <row r="49" spans="1:12" s="1" customFormat="1" ht="17.25" customHeight="1" x14ac:dyDescent="0.3">
      <c r="A49" s="2"/>
      <c r="B49" s="2"/>
      <c r="C49" s="2"/>
      <c r="D49" s="2"/>
      <c r="E49" s="2"/>
      <c r="F49" s="2"/>
      <c r="G49" s="2"/>
      <c r="H49" s="2"/>
      <c r="J49" s="3"/>
      <c r="K49" s="4"/>
      <c r="L49" s="4"/>
    </row>
    <row r="50" spans="1:12" ht="15" customHeight="1" x14ac:dyDescent="0.2">
      <c r="A50" s="1"/>
      <c r="B50" s="38"/>
      <c r="C50" s="49" t="s">
        <v>57</v>
      </c>
      <c r="D50" s="51" t="s">
        <v>58</v>
      </c>
      <c r="E50" s="51"/>
      <c r="F50" s="39"/>
      <c r="G50" s="39"/>
      <c r="H50" s="39"/>
    </row>
    <row r="51" spans="1:12" ht="15" customHeight="1" x14ac:dyDescent="0.2">
      <c r="A51" s="1"/>
      <c r="C51" s="50"/>
      <c r="D51" s="40" t="s">
        <v>7</v>
      </c>
      <c r="E51" s="40" t="s">
        <v>11</v>
      </c>
    </row>
    <row r="52" spans="1:12" ht="15" customHeight="1" x14ac:dyDescent="0.2">
      <c r="A52" s="1"/>
      <c r="C52" s="41" t="s">
        <v>59</v>
      </c>
      <c r="D52" s="36" t="s">
        <v>60</v>
      </c>
      <c r="E52" s="36">
        <v>-0.56089786880859738</v>
      </c>
    </row>
    <row r="53" spans="1:12" ht="15" customHeight="1" x14ac:dyDescent="0.2">
      <c r="A53" s="1"/>
      <c r="C53" s="41" t="s">
        <v>61</v>
      </c>
      <c r="D53" s="36">
        <v>-0.56089786880859738</v>
      </c>
      <c r="E53" s="36">
        <v>-0.47188281320111042</v>
      </c>
    </row>
    <row r="54" spans="1:12" ht="15" customHeight="1" x14ac:dyDescent="0.2">
      <c r="A54" s="1"/>
      <c r="C54" s="41" t="s">
        <v>62</v>
      </c>
      <c r="D54" s="36">
        <v>-0.47188281320111042</v>
      </c>
      <c r="E54" s="36">
        <v>-0.24277799754827586</v>
      </c>
    </row>
    <row r="55" spans="1:12" ht="15" customHeight="1" x14ac:dyDescent="0.2">
      <c r="A55" s="1"/>
      <c r="C55" s="41" t="s">
        <v>63</v>
      </c>
      <c r="D55" s="36">
        <v>-0.24277799754827586</v>
      </c>
      <c r="E55" s="36">
        <v>0.22972488114741904</v>
      </c>
    </row>
    <row r="56" spans="1:12" ht="15" customHeight="1" x14ac:dyDescent="0.2">
      <c r="A56" s="1"/>
      <c r="C56" s="40" t="s">
        <v>64</v>
      </c>
      <c r="D56" s="42">
        <v>0.22972488114741904</v>
      </c>
      <c r="E56" s="42" t="s">
        <v>65</v>
      </c>
    </row>
    <row r="57" spans="1:12" x14ac:dyDescent="0.2">
      <c r="A57" s="1"/>
      <c r="C57" s="15"/>
      <c r="D57" s="15"/>
    </row>
    <row r="60" spans="1:12" x14ac:dyDescent="0.2">
      <c r="C60" s="3"/>
      <c r="D60" s="4"/>
      <c r="E60" s="4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22"/>
      <c r="D67" s="22"/>
      <c r="E67" s="39"/>
    </row>
    <row r="68" spans="3:5" x14ac:dyDescent="0.2">
      <c r="C68" s="22"/>
      <c r="D68" s="22"/>
      <c r="E68" s="39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7:L47"/>
    <mergeCell ref="A48:L48"/>
    <mergeCell ref="C50:C51"/>
    <mergeCell ref="D50:E50"/>
  </mergeCells>
  <pageMargins left="0.45" right="0.45" top="0.5" bottom="0.5" header="0" footer="0"/>
  <pageSetup scale="88" fitToHeight="0" orientation="landscape" horizontalDpi="4294967292" r:id="rId1"/>
  <headerFooter alignWithMargins="0"/>
  <rowBreaks count="1" manualBreakCount="1"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2013-11-20T21:48:20Z</cp:lastPrinted>
  <dcterms:created xsi:type="dcterms:W3CDTF">2013-07-24T19:45:15Z</dcterms:created>
  <dcterms:modified xsi:type="dcterms:W3CDTF">2013-11-20T21:48:47Z</dcterms:modified>
</cp:coreProperties>
</file>